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\Desktop\SARP\KONKURS OŚWIĘCIM\KONKURS RATUSZ OŚWIĘCIM\ZAŁACZNIKI MERYTORYCZNE M0 OŚWIĘCIM\"/>
    </mc:Choice>
  </mc:AlternateContent>
  <xr:revisionPtr revIDLastSave="0" documentId="13_ncr:1_{50BDCA24-AD2B-449B-AA7C-7A8CEED276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08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E17" i="1"/>
  <c r="E19" i="1"/>
  <c r="E18" i="1"/>
  <c r="G11" i="1"/>
  <c r="G10" i="1"/>
  <c r="E7" i="1"/>
</calcChain>
</file>

<file path=xl/sharedStrings.xml><?xml version="1.0" encoding="utf-8"?>
<sst xmlns="http://schemas.openxmlformats.org/spreadsheetml/2006/main" count="65" uniqueCount="34">
  <si>
    <t>UWAGI:</t>
  </si>
  <si>
    <t>m2</t>
  </si>
  <si>
    <t>3. Tabelę zapisaną w formacie XLSX lub XLS, należy dołączyć do części elektronicznej opracowania studialnego oraz pracy konkursowej</t>
  </si>
  <si>
    <t>Pt - Powierzchnia terenu inwestycji</t>
  </si>
  <si>
    <t>I - Waskaźnik intensywności zabudowy</t>
  </si>
  <si>
    <t>wymagania wg MPZP</t>
  </si>
  <si>
    <t>Projektowane</t>
  </si>
  <si>
    <t>Pc - Powierzchnia całkowita projektowanego budynku</t>
  </si>
  <si>
    <t>Pn - Powierzchnia netto budynku</t>
  </si>
  <si>
    <t>Pu - Powierzchnia użytkowa budynku (z wyłączeniem pow. garażu)</t>
  </si>
  <si>
    <t>Pu(p) - Powierzchnia użytkowa PODSTAWOWA</t>
  </si>
  <si>
    <t>wymagania Zamawiającego</t>
  </si>
  <si>
    <t>BUDYNEK URZĘDU MIASTA OŚWIĘCIM</t>
  </si>
  <si>
    <t>BILANS TERENU I DANE CHARAKTERYSTYCZNE OBIEKTU</t>
  </si>
  <si>
    <t>Z - Ilość pracowników</t>
  </si>
  <si>
    <t>MP - Ilość miejsc parkingowych (łącznie: wewnętrzne i zewętrzne)</t>
  </si>
  <si>
    <t>-</t>
  </si>
  <si>
    <t>0,01 - 2,5</t>
  </si>
  <si>
    <t>5200 - 6000</t>
  </si>
  <si>
    <t>min. 30 w garażu podziemnym</t>
  </si>
  <si>
    <t>Pz - Powierzchnia zabudowy projektowanego Budynku (max. 50% Pt)</t>
  </si>
  <si>
    <t>Pb - Powierzchnia biologicznie czynna (min. 10% Pt)</t>
  </si>
  <si>
    <t>max. 24 033,25</t>
  </si>
  <si>
    <t>max. 4 806,65</t>
  </si>
  <si>
    <t>min. 961,33</t>
  </si>
  <si>
    <t>Pd - Powierzchnia utwardzona (dojścia, dojazdy, drogi, parkingi, place etc.)</t>
  </si>
  <si>
    <t>os.</t>
  </si>
  <si>
    <t>szt.</t>
  </si>
  <si>
    <r>
      <t>Wymagana ilość miejsc parkingowych (do powierzchni użytkowej - min. 1 szt / 50m</t>
    </r>
    <r>
      <rPr>
        <sz val="11"/>
        <color theme="1"/>
        <rFont val="Calibri"/>
        <family val="2"/>
        <charset val="238"/>
      </rPr>
      <t>²</t>
    </r>
  </si>
  <si>
    <t>Wymagana ilość miejsc parkingowych (do ilości zatrudnionych) - min. 1 szt / 3 zatrudnionych</t>
  </si>
  <si>
    <t>%</t>
  </si>
  <si>
    <t>1. Należy wypełnić jedynie pola w kolumnie E, wyróżnione kolorem zielonym</t>
  </si>
  <si>
    <t>2. Nie należy wypełniać pól wypełnionych kolorem żółtym - wartości są obliczane automatycznie</t>
  </si>
  <si>
    <t>ZAL. nr M06b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</si>
</sst>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1" fontId="0" fillId="0" borderId="0" xfId="0" applyNumberFormat="1" applyAlignment="1">
      <alignment horizontal="right" vertical="top"/>
    </xf>
    <xf numFmtId="1" fontId="0" fillId="0" borderId="0" xfId="0" applyNumberForma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/>
    <xf numFmtId="2" fontId="0" fillId="0" borderId="0" xfId="0" applyNumberForma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1" fontId="1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1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/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/>
    </xf>
    <xf numFmtId="1" fontId="0" fillId="0" borderId="2" xfId="0" applyNumberForma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top"/>
    </xf>
    <xf numFmtId="1" fontId="1" fillId="0" borderId="2" xfId="0" applyNumberFormat="1" applyFont="1" applyBorder="1" applyAlignment="1">
      <alignment horizontal="right" vertical="top" wrapText="1"/>
    </xf>
    <xf numFmtId="1" fontId="1" fillId="0" borderId="2" xfId="0" applyNumberFormat="1" applyFont="1" applyBorder="1" applyAlignment="1">
      <alignment horizontal="right" vertical="top"/>
    </xf>
    <xf numFmtId="1" fontId="0" fillId="0" borderId="2" xfId="0" applyNumberFormat="1" applyBorder="1" applyAlignment="1">
      <alignment horizontal="right" vertical="top"/>
    </xf>
    <xf numFmtId="49" fontId="0" fillId="0" borderId="2" xfId="0" applyNumberFormat="1" applyBorder="1" applyAlignment="1">
      <alignment horizontal="left" vertical="top" wrapText="1"/>
    </xf>
    <xf numFmtId="2" fontId="0" fillId="0" borderId="2" xfId="0" applyNumberForma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0" fillId="3" borderId="2" xfId="0" applyNumberFormat="1" applyFill="1" applyBorder="1" applyAlignment="1">
      <alignment horizontal="right" vertical="top"/>
    </xf>
    <xf numFmtId="2" fontId="1" fillId="3" borderId="2" xfId="0" applyNumberFormat="1" applyFont="1" applyFill="1" applyBorder="1" applyAlignment="1">
      <alignment horizontal="right" vertical="top"/>
    </xf>
    <xf numFmtId="2" fontId="0" fillId="2" borderId="2" xfId="0" applyNumberFormat="1" applyFill="1" applyBorder="1" applyAlignment="1">
      <alignment horizontal="right" vertical="top"/>
    </xf>
    <xf numFmtId="0" fontId="6" fillId="0" borderId="2" xfId="0" applyFont="1" applyBorder="1" applyAlignment="1">
      <alignment horizontal="left" vertical="top"/>
    </xf>
    <xf numFmtId="2" fontId="1" fillId="2" borderId="2" xfId="0" applyNumberFormat="1" applyFont="1" applyFill="1" applyBorder="1" applyAlignment="1">
      <alignment horizontal="right" vertical="top"/>
    </xf>
    <xf numFmtId="2" fontId="0" fillId="0" borderId="2" xfId="0" applyNumberFormat="1" applyBorder="1" applyAlignment="1">
      <alignment horizontal="right" vertical="top" wrapText="1"/>
    </xf>
    <xf numFmtId="1" fontId="1" fillId="2" borderId="2" xfId="0" applyNumberFormat="1" applyFont="1" applyFill="1" applyBorder="1" applyAlignment="1">
      <alignment horizontal="right" vertical="top"/>
    </xf>
    <xf numFmtId="0" fontId="9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2" fontId="10" fillId="0" borderId="0" xfId="0" applyNumberFormat="1" applyFont="1" applyAlignment="1">
      <alignment horizontal="right" vertical="top"/>
    </xf>
    <xf numFmtId="1" fontId="10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top"/>
    </xf>
    <xf numFmtId="49" fontId="12" fillId="0" borderId="1" xfId="0" applyNumberFormat="1" applyFont="1" applyBorder="1" applyAlignment="1">
      <alignment horizontal="left" vertical="top"/>
    </xf>
    <xf numFmtId="49" fontId="1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="118" zoomScaleNormal="100" workbookViewId="0">
      <selection activeCell="H20" sqref="B1:H20"/>
    </sheetView>
  </sheetViews>
  <sheetFormatPr defaultColWidth="9.33203125" defaultRowHeight="14.4" x14ac:dyDescent="0.3"/>
  <cols>
    <col min="1" max="1" width="2.6640625" customWidth="1"/>
    <col min="2" max="2" width="85.6640625" customWidth="1"/>
    <col min="3" max="5" width="14.33203125" customWidth="1"/>
    <col min="6" max="6" width="4.6640625" customWidth="1"/>
    <col min="7" max="7" width="14.33203125" customWidth="1"/>
    <col min="8" max="8" width="4.6640625" customWidth="1"/>
    <col min="9" max="9" width="14.33203125" customWidth="1"/>
    <col min="10" max="10" width="21.44140625" customWidth="1"/>
    <col min="11" max="14" width="14.33203125" customWidth="1"/>
    <col min="15" max="15" width="5.6640625" customWidth="1"/>
  </cols>
  <sheetData>
    <row r="1" spans="1:15" ht="7.5" customHeight="1" x14ac:dyDescent="0.3">
      <c r="A1" s="1"/>
      <c r="B1" s="12"/>
      <c r="C1" s="13"/>
      <c r="D1" s="13"/>
      <c r="E1" s="13"/>
      <c r="F1" s="2"/>
      <c r="G1" s="13"/>
      <c r="H1" s="2"/>
      <c r="I1" s="2"/>
      <c r="J1" s="2"/>
      <c r="K1" s="2"/>
    </row>
    <row r="2" spans="1:15" ht="18" customHeight="1" x14ac:dyDescent="0.3">
      <c r="A2" s="1"/>
      <c r="B2" s="12"/>
      <c r="C2" s="13"/>
      <c r="D2" s="13"/>
      <c r="E2" s="13"/>
      <c r="F2" s="2"/>
      <c r="G2" s="46" t="s">
        <v>33</v>
      </c>
      <c r="H2" s="2"/>
      <c r="I2" s="2"/>
      <c r="J2" s="2"/>
      <c r="K2" s="2"/>
    </row>
    <row r="3" spans="1:15" ht="15" customHeight="1" x14ac:dyDescent="0.3">
      <c r="A3" s="1"/>
      <c r="B3" s="14" t="s">
        <v>12</v>
      </c>
      <c r="C3" s="15"/>
      <c r="D3" s="15"/>
      <c r="E3" s="15"/>
      <c r="F3" s="5"/>
      <c r="G3" s="47">
        <v>45687</v>
      </c>
      <c r="H3" s="5"/>
      <c r="I3" s="5"/>
      <c r="J3" s="5"/>
      <c r="K3" s="4"/>
      <c r="L3" s="4"/>
      <c r="M3" s="4"/>
      <c r="N3" s="4"/>
      <c r="O3" s="4"/>
    </row>
    <row r="4" spans="1:15" ht="7.5" customHeight="1" x14ac:dyDescent="0.3">
      <c r="A4" s="1"/>
      <c r="B4" s="25"/>
      <c r="C4" s="26"/>
      <c r="D4" s="26"/>
      <c r="E4" s="26"/>
      <c r="F4" s="27"/>
      <c r="G4" s="26"/>
      <c r="H4" s="27"/>
      <c r="I4" s="5"/>
      <c r="J4" s="5"/>
      <c r="K4" s="5"/>
    </row>
    <row r="5" spans="1:15" ht="28.8" x14ac:dyDescent="0.3">
      <c r="A5" s="1"/>
      <c r="B5" s="28" t="s">
        <v>13</v>
      </c>
      <c r="C5" s="29" t="s">
        <v>5</v>
      </c>
      <c r="D5" s="29" t="s">
        <v>11</v>
      </c>
      <c r="E5" s="30" t="s">
        <v>6</v>
      </c>
      <c r="F5" s="31"/>
      <c r="G5" s="26"/>
      <c r="H5" s="27"/>
      <c r="I5" s="3"/>
      <c r="K5" s="8"/>
      <c r="L5" s="9"/>
      <c r="M5" s="9"/>
      <c r="N5" s="9"/>
      <c r="O5" s="9"/>
    </row>
    <row r="6" spans="1:15" x14ac:dyDescent="0.3">
      <c r="A6" s="1"/>
      <c r="B6" s="32" t="s">
        <v>3</v>
      </c>
      <c r="C6" s="33" t="s">
        <v>16</v>
      </c>
      <c r="D6" s="33" t="s">
        <v>16</v>
      </c>
      <c r="E6" s="34">
        <v>9613.2999999999993</v>
      </c>
      <c r="F6" s="31" t="s">
        <v>1</v>
      </c>
      <c r="G6" s="35">
        <v>100</v>
      </c>
      <c r="H6" s="31" t="s">
        <v>30</v>
      </c>
      <c r="I6" s="3"/>
      <c r="J6" s="16"/>
      <c r="K6" s="7"/>
      <c r="L6" s="7"/>
      <c r="M6" s="7"/>
      <c r="N6" s="7"/>
      <c r="O6" s="7"/>
    </row>
    <row r="7" spans="1:15" x14ac:dyDescent="0.3">
      <c r="A7" s="1"/>
      <c r="B7" s="32" t="s">
        <v>4</v>
      </c>
      <c r="C7" s="33" t="s">
        <v>17</v>
      </c>
      <c r="D7" s="33" t="s">
        <v>16</v>
      </c>
      <c r="E7" s="36">
        <f>E8/E6</f>
        <v>0</v>
      </c>
      <c r="F7" s="31" t="s">
        <v>16</v>
      </c>
      <c r="G7" s="26"/>
      <c r="H7" s="27"/>
      <c r="I7" s="3"/>
      <c r="J7" s="16"/>
      <c r="K7" s="7"/>
      <c r="L7" s="7"/>
      <c r="M7" s="7"/>
      <c r="N7" s="7"/>
      <c r="O7" s="7"/>
    </row>
    <row r="8" spans="1:15" x14ac:dyDescent="0.3">
      <c r="A8" s="1"/>
      <c r="B8" s="32" t="s">
        <v>7</v>
      </c>
      <c r="C8" s="33" t="s">
        <v>22</v>
      </c>
      <c r="D8" s="33" t="s">
        <v>16</v>
      </c>
      <c r="E8" s="37">
        <v>0</v>
      </c>
      <c r="F8" s="31" t="s">
        <v>1</v>
      </c>
      <c r="G8" s="26"/>
      <c r="H8" s="27"/>
      <c r="I8" s="3"/>
      <c r="J8" s="16"/>
      <c r="K8" s="7"/>
      <c r="L8" s="7"/>
      <c r="M8" s="7"/>
      <c r="N8" s="7"/>
      <c r="O8" s="7"/>
    </row>
    <row r="9" spans="1:15" x14ac:dyDescent="0.3">
      <c r="A9" s="1"/>
      <c r="B9" s="32"/>
      <c r="C9" s="33"/>
      <c r="D9" s="33"/>
      <c r="E9" s="33"/>
      <c r="F9" s="31"/>
      <c r="G9" s="26"/>
      <c r="H9" s="27"/>
      <c r="I9" s="3"/>
      <c r="J9" s="16"/>
      <c r="K9" s="7"/>
      <c r="L9" s="7"/>
      <c r="M9" s="7"/>
      <c r="N9" s="7"/>
      <c r="O9" s="7"/>
    </row>
    <row r="10" spans="1:15" x14ac:dyDescent="0.3">
      <c r="A10" s="1"/>
      <c r="B10" s="32" t="s">
        <v>20</v>
      </c>
      <c r="C10" s="33" t="s">
        <v>23</v>
      </c>
      <c r="D10" s="33" t="s">
        <v>16</v>
      </c>
      <c r="E10" s="37">
        <v>0</v>
      </c>
      <c r="F10" s="31" t="s">
        <v>1</v>
      </c>
      <c r="G10" s="36">
        <f>E10/E6*100</f>
        <v>0</v>
      </c>
      <c r="H10" s="31" t="s">
        <v>30</v>
      </c>
      <c r="I10" s="3"/>
      <c r="J10" s="17"/>
      <c r="K10" s="7"/>
      <c r="L10" s="7"/>
      <c r="M10" s="7"/>
      <c r="N10" s="7"/>
      <c r="O10" s="7"/>
    </row>
    <row r="11" spans="1:15" x14ac:dyDescent="0.3">
      <c r="A11" s="1"/>
      <c r="B11" s="32" t="s">
        <v>21</v>
      </c>
      <c r="C11" s="33" t="s">
        <v>24</v>
      </c>
      <c r="D11" s="33" t="s">
        <v>16</v>
      </c>
      <c r="E11" s="37">
        <v>0</v>
      </c>
      <c r="F11" s="31" t="s">
        <v>1</v>
      </c>
      <c r="G11" s="36">
        <f>E11/E6*100</f>
        <v>0</v>
      </c>
      <c r="H11" s="31" t="s">
        <v>30</v>
      </c>
      <c r="I11" s="3"/>
      <c r="J11" s="18"/>
      <c r="K11" s="3"/>
    </row>
    <row r="12" spans="1:15" x14ac:dyDescent="0.3">
      <c r="A12" s="1"/>
      <c r="B12" s="32" t="s">
        <v>25</v>
      </c>
      <c r="C12" s="33" t="s">
        <v>16</v>
      </c>
      <c r="D12" s="33" t="s">
        <v>16</v>
      </c>
      <c r="E12" s="37">
        <v>0</v>
      </c>
      <c r="F12" s="31" t="s">
        <v>1</v>
      </c>
      <c r="G12" s="35">
        <f>E12/E6*100</f>
        <v>0</v>
      </c>
      <c r="H12" s="31" t="s">
        <v>30</v>
      </c>
      <c r="I12" s="3"/>
      <c r="J12" s="18"/>
      <c r="K12" s="3"/>
    </row>
    <row r="13" spans="1:15" x14ac:dyDescent="0.3">
      <c r="A13" s="1"/>
      <c r="B13" s="32"/>
      <c r="C13" s="33"/>
      <c r="D13" s="33"/>
      <c r="E13" s="33"/>
      <c r="F13" s="31"/>
      <c r="G13" s="38"/>
      <c r="H13" s="38"/>
      <c r="I13" s="3"/>
      <c r="J13" s="18"/>
      <c r="K13" s="3"/>
    </row>
    <row r="14" spans="1:15" x14ac:dyDescent="0.3">
      <c r="A14" s="1"/>
      <c r="B14" s="32" t="s">
        <v>8</v>
      </c>
      <c r="C14" s="33" t="s">
        <v>16</v>
      </c>
      <c r="D14" s="33" t="s">
        <v>18</v>
      </c>
      <c r="E14" s="39">
        <v>0</v>
      </c>
      <c r="F14" s="31" t="s">
        <v>1</v>
      </c>
      <c r="G14" s="38"/>
      <c r="H14" s="38"/>
      <c r="I14" s="3"/>
      <c r="J14" s="18"/>
      <c r="K14" s="3"/>
    </row>
    <row r="15" spans="1:15" x14ac:dyDescent="0.3">
      <c r="A15" s="1"/>
      <c r="B15" s="32" t="s">
        <v>9</v>
      </c>
      <c r="C15" s="33" t="s">
        <v>16</v>
      </c>
      <c r="D15" s="33" t="s">
        <v>16</v>
      </c>
      <c r="E15" s="37">
        <v>0</v>
      </c>
      <c r="F15" s="31" t="s">
        <v>1</v>
      </c>
      <c r="G15" s="38"/>
      <c r="H15" s="38"/>
      <c r="I15" s="3"/>
      <c r="J15" s="18"/>
      <c r="K15" s="3"/>
    </row>
    <row r="16" spans="1:15" x14ac:dyDescent="0.3">
      <c r="A16" s="1"/>
      <c r="B16" s="32" t="s">
        <v>10</v>
      </c>
      <c r="C16" s="33" t="s">
        <v>16</v>
      </c>
      <c r="D16" s="33" t="s">
        <v>16</v>
      </c>
      <c r="E16" s="37">
        <v>0</v>
      </c>
      <c r="F16" s="31" t="s">
        <v>1</v>
      </c>
      <c r="G16" s="38"/>
      <c r="H16" s="38"/>
      <c r="I16" s="3"/>
      <c r="J16" s="18"/>
      <c r="K16" s="3"/>
    </row>
    <row r="17" spans="1:15" x14ac:dyDescent="0.3">
      <c r="A17" s="1"/>
      <c r="B17" s="32" t="s">
        <v>14</v>
      </c>
      <c r="C17" s="33" t="s">
        <v>16</v>
      </c>
      <c r="D17" s="31">
        <v>150</v>
      </c>
      <c r="E17" s="31">
        <f>D17</f>
        <v>150</v>
      </c>
      <c r="F17" s="31" t="s">
        <v>26</v>
      </c>
      <c r="G17" s="38"/>
      <c r="H17" s="38"/>
      <c r="I17" s="3"/>
      <c r="J17" s="18"/>
      <c r="K17" s="3"/>
    </row>
    <row r="18" spans="1:15" x14ac:dyDescent="0.3">
      <c r="A18" s="1"/>
      <c r="B18" s="32" t="s">
        <v>28</v>
      </c>
      <c r="C18" s="33" t="s">
        <v>16</v>
      </c>
      <c r="D18" s="33" t="s">
        <v>16</v>
      </c>
      <c r="E18" s="36">
        <f>ROUNDUP(E16/50,0)</f>
        <v>0</v>
      </c>
      <c r="F18" s="31" t="s">
        <v>16</v>
      </c>
      <c r="G18" s="38"/>
      <c r="H18" s="38"/>
      <c r="I18" s="3"/>
      <c r="J18" s="18"/>
      <c r="K18" s="3"/>
    </row>
    <row r="19" spans="1:15" x14ac:dyDescent="0.3">
      <c r="A19" s="1"/>
      <c r="B19" s="32" t="s">
        <v>29</v>
      </c>
      <c r="C19" s="33" t="s">
        <v>16</v>
      </c>
      <c r="D19" s="33" t="s">
        <v>16</v>
      </c>
      <c r="E19" s="36">
        <f>ROUNDUP(E17/3,0)</f>
        <v>50</v>
      </c>
      <c r="F19" s="31" t="s">
        <v>16</v>
      </c>
      <c r="G19" s="38"/>
      <c r="H19" s="38"/>
      <c r="I19" s="3"/>
      <c r="J19" s="18"/>
      <c r="K19" s="3"/>
    </row>
    <row r="20" spans="1:15" ht="43.2" x14ac:dyDescent="0.3">
      <c r="A20" s="1"/>
      <c r="B20" s="32" t="s">
        <v>15</v>
      </c>
      <c r="C20" s="33" t="s">
        <v>16</v>
      </c>
      <c r="D20" s="40" t="s">
        <v>19</v>
      </c>
      <c r="E20" s="41">
        <v>0</v>
      </c>
      <c r="F20" s="31" t="s">
        <v>27</v>
      </c>
      <c r="G20" s="38"/>
      <c r="H20" s="38"/>
      <c r="I20" s="3"/>
      <c r="J20" s="18"/>
      <c r="K20" s="3"/>
    </row>
    <row r="21" spans="1:15" x14ac:dyDescent="0.3">
      <c r="A21" s="42"/>
      <c r="B21" s="43"/>
      <c r="C21" s="44"/>
      <c r="D21" s="44"/>
      <c r="E21" s="44"/>
      <c r="F21" s="45"/>
      <c r="G21" s="22"/>
      <c r="H21" s="22"/>
      <c r="I21" s="3"/>
      <c r="J21" s="18"/>
      <c r="K21" s="3"/>
    </row>
    <row r="22" spans="1:15" x14ac:dyDescent="0.3">
      <c r="A22" s="51" t="s">
        <v>0</v>
      </c>
      <c r="B22" s="51"/>
      <c r="C22" s="51"/>
      <c r="D22" s="51"/>
      <c r="E22" s="51"/>
      <c r="F22" s="51"/>
      <c r="G22" s="22"/>
      <c r="H22" s="22"/>
      <c r="I22" s="19"/>
      <c r="J22" s="19"/>
      <c r="K22" s="10"/>
    </row>
    <row r="23" spans="1:15" x14ac:dyDescent="0.3">
      <c r="A23" s="49" t="s">
        <v>31</v>
      </c>
      <c r="B23" s="50"/>
      <c r="C23" s="50"/>
      <c r="D23" s="50"/>
      <c r="E23" s="50"/>
      <c r="F23" s="50"/>
      <c r="G23" s="23"/>
      <c r="H23" s="23"/>
      <c r="I23" s="20"/>
      <c r="J23" s="20"/>
      <c r="K23" s="11"/>
      <c r="L23" s="6"/>
      <c r="M23" s="6"/>
      <c r="N23" s="6"/>
      <c r="O23" s="6"/>
    </row>
    <row r="24" spans="1:15" x14ac:dyDescent="0.3">
      <c r="A24" s="48" t="s">
        <v>32</v>
      </c>
      <c r="B24" s="48"/>
      <c r="C24" s="48"/>
      <c r="D24" s="48"/>
      <c r="E24" s="48"/>
      <c r="F24" s="48"/>
      <c r="G24" s="24"/>
      <c r="H24" s="24"/>
      <c r="I24" s="21"/>
      <c r="J24" s="21"/>
      <c r="K24" s="1"/>
      <c r="L24" s="6"/>
      <c r="M24" s="6"/>
      <c r="N24" s="6"/>
      <c r="O24" s="6"/>
    </row>
    <row r="25" spans="1:15" x14ac:dyDescent="0.3">
      <c r="A25" s="48" t="s">
        <v>2</v>
      </c>
      <c r="B25" s="48"/>
      <c r="C25" s="48"/>
      <c r="D25" s="48"/>
      <c r="E25" s="48"/>
      <c r="F25" s="48"/>
      <c r="G25" s="24"/>
      <c r="H25" s="24"/>
      <c r="I25" s="21"/>
      <c r="J25" s="21"/>
      <c r="K25" s="1"/>
      <c r="L25" s="6"/>
      <c r="M25" s="6"/>
      <c r="N25" s="6"/>
      <c r="O25" s="6"/>
    </row>
    <row r="26" spans="1:1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  <c r="M26" s="6"/>
      <c r="N26" s="6"/>
    </row>
    <row r="27" spans="1:15" x14ac:dyDescent="0.3">
      <c r="A27" s="12"/>
      <c r="B27" s="1"/>
      <c r="C27" s="1"/>
      <c r="D27" s="1"/>
      <c r="E27" s="1"/>
      <c r="F27" s="1"/>
      <c r="G27" s="1"/>
      <c r="H27" s="1"/>
      <c r="I27" s="6"/>
      <c r="J27" s="6"/>
      <c r="K27" s="6"/>
      <c r="L27" s="6"/>
      <c r="M27" s="6"/>
      <c r="N27" s="6"/>
    </row>
    <row r="28" spans="1:15" x14ac:dyDescent="0.3">
      <c r="A28" s="12"/>
      <c r="B28" s="12"/>
      <c r="C28" s="12"/>
      <c r="D28" s="12"/>
      <c r="E28" s="12"/>
      <c r="F28" s="12"/>
      <c r="G28" s="12"/>
      <c r="H28" s="12"/>
    </row>
    <row r="29" spans="1:15" x14ac:dyDescent="0.3">
      <c r="A29" s="12"/>
      <c r="B29" s="12"/>
      <c r="C29" s="12"/>
      <c r="D29" s="12"/>
      <c r="E29" s="12"/>
      <c r="F29" s="12"/>
      <c r="G29" s="12"/>
      <c r="H29" s="12"/>
    </row>
  </sheetData>
  <mergeCells count="4">
    <mergeCell ref="A25:F25"/>
    <mergeCell ref="A24:F24"/>
    <mergeCell ref="A23:F23"/>
    <mergeCell ref="A22:F2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M08b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ARMK;SARP Oddział Kraków</dc:creator>
  <cp:lastModifiedBy>Phd Długosz</cp:lastModifiedBy>
  <cp:lastPrinted>2025-03-25T16:06:34Z</cp:lastPrinted>
  <dcterms:created xsi:type="dcterms:W3CDTF">2018-07-05T07:02:29Z</dcterms:created>
  <dcterms:modified xsi:type="dcterms:W3CDTF">2025-03-25T16:08:39Z</dcterms:modified>
</cp:coreProperties>
</file>